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<sst xmlns="http://schemas.openxmlformats.org/spreadsheetml/2006/main" count="11" uniqueCount="9">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</sst>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Atlanta, GA (1935-1976)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/>
            </c:numRef>
          </c:xVal>
          <c:yVal>
            <c:numRef>
              <c:f>Sheet1!$A$2:$A$43</c:f>
              <c:numCache/>
            </c:numRef>
          </c:yVal>
          <c:smooth val="1"/>
        </c:ser>
        <c:axId val="41929031"/>
        <c:axId val="41816960"/>
      </c:scatterChart>
      <c:valAx>
        <c:axId val="4192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16960"/>
        <c:crosses val="autoZero"/>
        <c:crossBetween val="midCat"/>
        <c:dispUnits/>
      </c:valAx>
      <c:valAx>
        <c:axId val="41816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290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G35" sqref="G35:H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32</v>
      </c>
      <c r="B2" s="1">
        <v>1</v>
      </c>
      <c r="C2" s="1">
        <v>42</v>
      </c>
      <c r="D2" s="1">
        <f aca="true" t="shared" si="0" ref="D2:D43">(B2-0.44)/(C2+0.12)</f>
        <v>0.013295346628679964</v>
      </c>
      <c r="E2" s="1">
        <f aca="true" t="shared" si="1" ref="E2:F11">-LN(D2)</f>
        <v>4.320341182518717</v>
      </c>
      <c r="F2" s="1">
        <f t="shared" si="1"/>
        <v>-1.4633343765723537</v>
      </c>
      <c r="G2" s="1">
        <f>-LN(0.99)</f>
        <v>0.01005033585350145</v>
      </c>
      <c r="H2" s="1">
        <f>-LN(G2)</f>
        <v>4.600149226776579</v>
      </c>
      <c r="I2" s="1">
        <f>(7.4618*H2)+43.201</f>
        <v>77.52639350036148</v>
      </c>
    </row>
    <row r="3" spans="1:6" ht="12.75">
      <c r="A3" s="1">
        <v>35</v>
      </c>
      <c r="B3" s="1">
        <v>2</v>
      </c>
      <c r="C3" s="1">
        <v>42</v>
      </c>
      <c r="D3" s="1">
        <f t="shared" si="0"/>
        <v>0.03703703703703704</v>
      </c>
      <c r="E3" s="1">
        <f t="shared" si="1"/>
        <v>3.295836866004329</v>
      </c>
      <c r="F3" s="1">
        <f t="shared" si="1"/>
        <v>-1.1926601162848087</v>
      </c>
    </row>
    <row r="4" spans="1:6" ht="12.75">
      <c r="A4" s="1">
        <v>36</v>
      </c>
      <c r="B4" s="1">
        <v>3</v>
      </c>
      <c r="C4" s="1">
        <v>42</v>
      </c>
      <c r="D4" s="1">
        <f t="shared" si="0"/>
        <v>0.060778727445394115</v>
      </c>
      <c r="E4" s="1">
        <f t="shared" si="1"/>
        <v>2.8005154287743035</v>
      </c>
      <c r="F4" s="1">
        <f t="shared" si="1"/>
        <v>-1.0298034819453086</v>
      </c>
    </row>
    <row r="5" spans="1:6" ht="12.75">
      <c r="A5" s="1">
        <v>36</v>
      </c>
      <c r="B5" s="1">
        <v>4</v>
      </c>
      <c r="C5" s="1">
        <v>42</v>
      </c>
      <c r="D5" s="1">
        <f t="shared" si="0"/>
        <v>0.0845204178537512</v>
      </c>
      <c r="E5" s="1">
        <f t="shared" si="1"/>
        <v>2.470762142401836</v>
      </c>
      <c r="F5" s="1">
        <f t="shared" si="1"/>
        <v>-0.9045266627219957</v>
      </c>
    </row>
    <row r="6" spans="1:6" ht="12.75">
      <c r="A6" s="1">
        <v>36</v>
      </c>
      <c r="B6" s="1">
        <v>5</v>
      </c>
      <c r="C6" s="1">
        <v>42</v>
      </c>
      <c r="D6" s="1">
        <f t="shared" si="0"/>
        <v>0.10826210826210826</v>
      </c>
      <c r="E6" s="1">
        <f t="shared" si="1"/>
        <v>2.22320006373948</v>
      </c>
      <c r="F6" s="1">
        <f t="shared" si="1"/>
        <v>-0.7989476281163077</v>
      </c>
    </row>
    <row r="7" spans="1:6" ht="12.75">
      <c r="A7" s="1">
        <v>37</v>
      </c>
      <c r="B7" s="1">
        <v>6</v>
      </c>
      <c r="C7" s="1">
        <v>42</v>
      </c>
      <c r="D7" s="1">
        <f t="shared" si="0"/>
        <v>0.13200379867046533</v>
      </c>
      <c r="E7" s="1">
        <f t="shared" si="1"/>
        <v>2.024924579003284</v>
      </c>
      <c r="F7" s="1">
        <f t="shared" si="1"/>
        <v>-0.7055324549282427</v>
      </c>
    </row>
    <row r="8" spans="1:6" ht="12.75">
      <c r="A8" s="1">
        <v>37</v>
      </c>
      <c r="B8" s="1">
        <v>7</v>
      </c>
      <c r="C8" s="1">
        <v>42</v>
      </c>
      <c r="D8" s="1">
        <f t="shared" si="0"/>
        <v>0.1557454890788224</v>
      </c>
      <c r="E8" s="1">
        <f t="shared" si="1"/>
        <v>1.8595320843097771</v>
      </c>
      <c r="F8" s="1">
        <f t="shared" si="1"/>
        <v>-0.6203248885012909</v>
      </c>
    </row>
    <row r="9" spans="1:6" ht="12.75">
      <c r="A9" s="1">
        <v>38</v>
      </c>
      <c r="B9" s="1">
        <v>8</v>
      </c>
      <c r="C9" s="1">
        <v>42</v>
      </c>
      <c r="D9" s="1">
        <f t="shared" si="0"/>
        <v>0.1794871794871795</v>
      </c>
      <c r="E9" s="1">
        <f t="shared" si="1"/>
        <v>1.717651497074333</v>
      </c>
      <c r="F9" s="1">
        <f t="shared" si="1"/>
        <v>-0.5409579491278208</v>
      </c>
    </row>
    <row r="10" spans="1:6" ht="12.75">
      <c r="A10" s="1">
        <v>39</v>
      </c>
      <c r="B10" s="1">
        <v>9</v>
      </c>
      <c r="C10" s="1">
        <v>42</v>
      </c>
      <c r="D10" s="1">
        <f t="shared" si="0"/>
        <v>0.2032288698955366</v>
      </c>
      <c r="E10" s="1">
        <f t="shared" si="1"/>
        <v>1.5934224971121238</v>
      </c>
      <c r="F10" s="1">
        <f t="shared" si="1"/>
        <v>-0.46588421680014447</v>
      </c>
    </row>
    <row r="11" spans="1:6" ht="12.75">
      <c r="A11" s="1">
        <v>40</v>
      </c>
      <c r="B11" s="1">
        <v>10</v>
      </c>
      <c r="C11" s="1">
        <v>42</v>
      </c>
      <c r="D11" s="1">
        <f t="shared" si="0"/>
        <v>0.22697056030389368</v>
      </c>
      <c r="E11" s="1">
        <f t="shared" si="1"/>
        <v>1.4829349602024646</v>
      </c>
      <c r="F11" s="1">
        <f t="shared" si="1"/>
        <v>-0.394023205284049</v>
      </c>
    </row>
    <row r="12" spans="1:6" ht="12.75">
      <c r="A12" s="1">
        <v>41</v>
      </c>
      <c r="B12" s="1">
        <v>11</v>
      </c>
      <c r="C12" s="1">
        <v>42</v>
      </c>
      <c r="D12" s="1">
        <f t="shared" si="0"/>
        <v>0.25071225071225073</v>
      </c>
      <c r="E12" s="1">
        <f aca="true" t="shared" si="2" ref="E12:F43">-LN(D12)</f>
        <v>1.3834494089876592</v>
      </c>
      <c r="F12" s="1">
        <f t="shared" si="2"/>
        <v>-0.32457995216580166</v>
      </c>
    </row>
    <row r="13" spans="1:6" ht="12.75">
      <c r="A13" s="1">
        <v>42</v>
      </c>
      <c r="B13" s="1">
        <v>12</v>
      </c>
      <c r="C13" s="1">
        <v>42</v>
      </c>
      <c r="D13" s="1">
        <f t="shared" si="0"/>
        <v>0.27445394112060784</v>
      </c>
      <c r="E13" s="1">
        <f t="shared" si="2"/>
        <v>1.292971824021543</v>
      </c>
      <c r="F13" s="1">
        <f t="shared" si="2"/>
        <v>-0.25694330838565616</v>
      </c>
    </row>
    <row r="14" spans="1:6" ht="12.75">
      <c r="A14" s="1">
        <v>43</v>
      </c>
      <c r="B14" s="1">
        <v>13</v>
      </c>
      <c r="C14" s="1">
        <v>42</v>
      </c>
      <c r="D14" s="1">
        <f t="shared" si="0"/>
        <v>0.2981956315289649</v>
      </c>
      <c r="E14" s="1">
        <f t="shared" si="2"/>
        <v>1.210005526225722</v>
      </c>
      <c r="F14" s="1">
        <f t="shared" si="2"/>
        <v>-0.1906249267269164</v>
      </c>
    </row>
    <row r="15" spans="1:6" ht="12.75">
      <c r="A15" s="1">
        <v>43</v>
      </c>
      <c r="B15" s="1">
        <v>14</v>
      </c>
      <c r="C15" s="1">
        <v>42</v>
      </c>
      <c r="D15" s="1">
        <f t="shared" si="0"/>
        <v>0.321937321937322</v>
      </c>
      <c r="E15" s="1">
        <f t="shared" si="2"/>
        <v>1.133398404753525</v>
      </c>
      <c r="F15" s="1">
        <f t="shared" si="2"/>
        <v>-0.1252205572647656</v>
      </c>
    </row>
    <row r="16" spans="1:6" ht="12.75">
      <c r="A16" s="1">
        <v>44</v>
      </c>
      <c r="B16" s="1">
        <v>15</v>
      </c>
      <c r="C16" s="1">
        <v>42</v>
      </c>
      <c r="D16" s="1">
        <f t="shared" si="0"/>
        <v>0.34567901234567905</v>
      </c>
      <c r="E16" s="1">
        <f t="shared" si="2"/>
        <v>1.0622446444972347</v>
      </c>
      <c r="F16" s="1">
        <f t="shared" si="2"/>
        <v>-0.060384258340610966</v>
      </c>
    </row>
    <row r="17" spans="1:6" ht="12.75">
      <c r="A17" s="1">
        <v>44</v>
      </c>
      <c r="B17" s="1">
        <v>16</v>
      </c>
      <c r="C17" s="1">
        <v>42</v>
      </c>
      <c r="D17" s="1">
        <f t="shared" si="0"/>
        <v>0.3694207027540361</v>
      </c>
      <c r="E17" s="1">
        <f t="shared" si="2"/>
        <v>0.9958191685155292</v>
      </c>
      <c r="F17" s="1">
        <f t="shared" si="2"/>
        <v>0.004189595596468118</v>
      </c>
    </row>
    <row r="18" spans="1:6" ht="12.75">
      <c r="A18" s="1">
        <v>44</v>
      </c>
      <c r="B18" s="1">
        <v>17</v>
      </c>
      <c r="C18" s="1">
        <v>42</v>
      </c>
      <c r="D18" s="1">
        <f t="shared" si="0"/>
        <v>0.39316239316239315</v>
      </c>
      <c r="E18" s="1">
        <f t="shared" si="2"/>
        <v>0.9335325383086611</v>
      </c>
      <c r="F18" s="1">
        <f t="shared" si="2"/>
        <v>0.06877946035858942</v>
      </c>
    </row>
    <row r="19" spans="1:6" ht="12.75">
      <c r="A19" s="1">
        <v>45</v>
      </c>
      <c r="B19" s="1">
        <v>18</v>
      </c>
      <c r="C19" s="1">
        <v>42</v>
      </c>
      <c r="D19" s="1">
        <f t="shared" si="0"/>
        <v>0.4169040835707502</v>
      </c>
      <c r="E19" s="1">
        <f t="shared" si="2"/>
        <v>0.8748990990588043</v>
      </c>
      <c r="F19" s="1">
        <f t="shared" si="2"/>
        <v>0.13364671463521666</v>
      </c>
    </row>
    <row r="20" spans="1:6" ht="12.75">
      <c r="A20" s="1">
        <v>45</v>
      </c>
      <c r="B20" s="1">
        <v>19</v>
      </c>
      <c r="C20" s="1">
        <v>42</v>
      </c>
      <c r="D20" s="1">
        <f t="shared" si="0"/>
        <v>0.4406457739791073</v>
      </c>
      <c r="E20" s="1">
        <f t="shared" si="2"/>
        <v>0.8195139599077202</v>
      </c>
      <c r="F20" s="1">
        <f t="shared" si="2"/>
        <v>0.19904384627864263</v>
      </c>
    </row>
    <row r="21" spans="1:6" ht="12.75">
      <c r="A21" s="1">
        <v>45</v>
      </c>
      <c r="B21" s="1">
        <v>20</v>
      </c>
      <c r="C21" s="1">
        <v>42</v>
      </c>
      <c r="D21" s="1">
        <f t="shared" si="0"/>
        <v>0.46438746438746437</v>
      </c>
      <c r="E21" s="1">
        <f t="shared" si="2"/>
        <v>0.7670360226591035</v>
      </c>
      <c r="F21" s="1">
        <f t="shared" si="2"/>
        <v>0.26522151306049224</v>
      </c>
    </row>
    <row r="22" spans="1:6" ht="12.75">
      <c r="A22" s="1">
        <v>46</v>
      </c>
      <c r="B22" s="1">
        <v>21</v>
      </c>
      <c r="C22" s="1">
        <v>42</v>
      </c>
      <c r="D22" s="1">
        <f t="shared" si="0"/>
        <v>0.4881291547958215</v>
      </c>
      <c r="E22" s="1">
        <f t="shared" si="2"/>
        <v>0.7171752466788104</v>
      </c>
      <c r="F22" s="1">
        <f t="shared" si="2"/>
        <v>0.3324350516800012</v>
      </c>
    </row>
    <row r="23" spans="1:6" ht="12.75">
      <c r="A23" s="1">
        <v>46</v>
      </c>
      <c r="B23" s="1">
        <v>22</v>
      </c>
      <c r="C23" s="1">
        <v>42</v>
      </c>
      <c r="D23" s="1">
        <f t="shared" si="0"/>
        <v>0.5118708452041786</v>
      </c>
      <c r="E23" s="1">
        <f t="shared" si="2"/>
        <v>0.6696829412249783</v>
      </c>
      <c r="F23" s="1">
        <f t="shared" si="2"/>
        <v>0.40095090065428873</v>
      </c>
    </row>
    <row r="24" spans="1:6" ht="12.75">
      <c r="A24" s="1">
        <v>46</v>
      </c>
      <c r="B24" s="1">
        <v>23</v>
      </c>
      <c r="C24" s="1">
        <v>42</v>
      </c>
      <c r="D24" s="1">
        <f t="shared" si="0"/>
        <v>0.5356125356125356</v>
      </c>
      <c r="E24" s="1">
        <f t="shared" si="2"/>
        <v>0.6243442606359165</v>
      </c>
      <c r="F24" s="1">
        <f t="shared" si="2"/>
        <v>0.47105336300601264</v>
      </c>
    </row>
    <row r="25" spans="1:6" ht="12.75">
      <c r="A25" s="1">
        <v>48</v>
      </c>
      <c r="B25" s="1">
        <v>24</v>
      </c>
      <c r="C25" s="1">
        <v>42</v>
      </c>
      <c r="D25" s="1">
        <f t="shared" si="0"/>
        <v>0.5593542260208927</v>
      </c>
      <c r="E25" s="1">
        <f t="shared" si="2"/>
        <v>0.5809723284823888</v>
      </c>
      <c r="F25" s="1">
        <f t="shared" si="2"/>
        <v>0.5430521506613675</v>
      </c>
    </row>
    <row r="26" spans="1:6" ht="12.75">
      <c r="A26" s="1">
        <v>48</v>
      </c>
      <c r="B26" s="1">
        <v>25</v>
      </c>
      <c r="C26" s="1">
        <v>42</v>
      </c>
      <c r="D26" s="1">
        <f t="shared" si="0"/>
        <v>0.5830959164292497</v>
      </c>
      <c r="E26" s="1">
        <f t="shared" si="2"/>
        <v>0.5394035839868331</v>
      </c>
      <c r="F26" s="1">
        <f t="shared" si="2"/>
        <v>0.6172912239032661</v>
      </c>
    </row>
    <row r="27" spans="1:6" ht="12.75">
      <c r="A27" s="1">
        <v>49</v>
      </c>
      <c r="B27" s="1">
        <v>26</v>
      </c>
      <c r="C27" s="1">
        <v>42</v>
      </c>
      <c r="D27" s="1">
        <f t="shared" si="0"/>
        <v>0.6068376068376068</v>
      </c>
      <c r="E27" s="1">
        <f t="shared" si="2"/>
        <v>0.4994940577564408</v>
      </c>
      <c r="F27" s="1">
        <f t="shared" si="2"/>
        <v>0.6941595773477933</v>
      </c>
    </row>
    <row r="28" spans="1:6" ht="12.75">
      <c r="A28" s="1">
        <v>50</v>
      </c>
      <c r="B28" s="1">
        <v>27</v>
      </c>
      <c r="C28" s="1">
        <v>42</v>
      </c>
      <c r="D28" s="1">
        <f t="shared" si="0"/>
        <v>0.630579297245964</v>
      </c>
      <c r="E28" s="1">
        <f t="shared" si="2"/>
        <v>0.4611163626575416</v>
      </c>
      <c r="F28" s="1">
        <f t="shared" si="2"/>
        <v>0.7741048542625921</v>
      </c>
    </row>
    <row r="29" spans="1:6" ht="12.75">
      <c r="A29" s="1">
        <v>50</v>
      </c>
      <c r="B29" s="1">
        <v>28</v>
      </c>
      <c r="C29" s="1">
        <v>42</v>
      </c>
      <c r="D29" s="1">
        <f t="shared" si="0"/>
        <v>0.654320987654321</v>
      </c>
      <c r="E29" s="1">
        <f t="shared" si="2"/>
        <v>0.4241572411203169</v>
      </c>
      <c r="F29" s="1">
        <f t="shared" si="2"/>
        <v>0.8576510407998135</v>
      </c>
    </row>
    <row r="30" spans="1:6" ht="12.75">
      <c r="A30" s="1">
        <v>50</v>
      </c>
      <c r="B30" s="1">
        <v>29</v>
      </c>
      <c r="C30" s="1">
        <v>42</v>
      </c>
      <c r="D30" s="1">
        <f t="shared" si="0"/>
        <v>0.6780626780626781</v>
      </c>
      <c r="E30" s="1">
        <f t="shared" si="2"/>
        <v>0.3885155497943911</v>
      </c>
      <c r="F30" s="1">
        <f t="shared" si="2"/>
        <v>0.9454220847646343</v>
      </c>
    </row>
    <row r="31" spans="1:6" ht="12.75">
      <c r="A31" s="1">
        <v>51</v>
      </c>
      <c r="B31" s="1">
        <v>30</v>
      </c>
      <c r="C31" s="1">
        <v>42</v>
      </c>
      <c r="D31" s="1">
        <f t="shared" si="0"/>
        <v>0.7018043684710351</v>
      </c>
      <c r="E31" s="1">
        <f t="shared" si="2"/>
        <v>0.35410059118577375</v>
      </c>
      <c r="F31" s="1">
        <f t="shared" si="2"/>
        <v>1.0381742503209854</v>
      </c>
    </row>
    <row r="32" spans="1:6" ht="12.75">
      <c r="A32" s="1">
        <v>53</v>
      </c>
      <c r="B32" s="1">
        <v>31</v>
      </c>
      <c r="C32" s="1">
        <v>42</v>
      </c>
      <c r="D32" s="1">
        <f t="shared" si="0"/>
        <v>0.7255460588793923</v>
      </c>
      <c r="E32" s="1">
        <f t="shared" si="2"/>
        <v>0.3208307229674549</v>
      </c>
      <c r="F32" s="1">
        <f t="shared" si="2"/>
        <v>1.1368416377267418</v>
      </c>
    </row>
    <row r="33" spans="1:6" ht="12.75">
      <c r="A33" s="1">
        <v>53</v>
      </c>
      <c r="B33" s="1">
        <v>32</v>
      </c>
      <c r="C33" s="1">
        <v>42</v>
      </c>
      <c r="D33" s="1">
        <f t="shared" si="0"/>
        <v>0.7492877492877493</v>
      </c>
      <c r="E33" s="1">
        <f t="shared" si="2"/>
        <v>0.2886321912881012</v>
      </c>
      <c r="F33" s="1">
        <f t="shared" si="2"/>
        <v>1.2426020959380024</v>
      </c>
    </row>
    <row r="34" spans="1:6" ht="12.75">
      <c r="A34" s="1">
        <v>53</v>
      </c>
      <c r="B34" s="1">
        <v>33</v>
      </c>
      <c r="C34" s="1">
        <v>42</v>
      </c>
      <c r="D34" s="1">
        <f t="shared" si="0"/>
        <v>0.7730294396961065</v>
      </c>
      <c r="E34" s="1">
        <f t="shared" si="2"/>
        <v>0.25743814613143506</v>
      </c>
      <c r="F34" s="1">
        <f t="shared" si="2"/>
        <v>1.356975796931507</v>
      </c>
    </row>
    <row r="35" spans="1:6" ht="12.75">
      <c r="A35" s="1">
        <v>53</v>
      </c>
      <c r="B35" s="1">
        <v>34</v>
      </c>
      <c r="C35" s="1">
        <v>42</v>
      </c>
      <c r="D35" s="1">
        <f t="shared" si="0"/>
        <v>0.7967711301044635</v>
      </c>
      <c r="E35" s="1">
        <f t="shared" si="2"/>
        <v>0.2271878056667692</v>
      </c>
      <c r="F35" s="1">
        <f t="shared" si="2"/>
        <v>1.4819782658168799</v>
      </c>
    </row>
    <row r="36" spans="1:6" ht="12.75">
      <c r="A36" s="1">
        <v>54</v>
      </c>
      <c r="B36" s="1">
        <v>35</v>
      </c>
      <c r="C36" s="1">
        <v>42</v>
      </c>
      <c r="D36" s="1">
        <f t="shared" si="0"/>
        <v>0.8205128205128206</v>
      </c>
      <c r="E36" s="1">
        <f t="shared" si="2"/>
        <v>0.19782574332991978</v>
      </c>
      <c r="F36" s="1">
        <f t="shared" si="2"/>
        <v>1.6203687199813916</v>
      </c>
    </row>
    <row r="37" spans="1:6" ht="12.75">
      <c r="A37" s="1">
        <v>56</v>
      </c>
      <c r="B37" s="1">
        <v>36</v>
      </c>
      <c r="C37" s="1">
        <v>42</v>
      </c>
      <c r="D37" s="1">
        <f t="shared" si="0"/>
        <v>0.8442545109211776</v>
      </c>
      <c r="E37" s="1">
        <f t="shared" si="2"/>
        <v>0.16930127662007086</v>
      </c>
      <c r="F37" s="1">
        <f t="shared" si="2"/>
        <v>1.7760754492922048</v>
      </c>
    </row>
    <row r="38" spans="1:6" ht="12.75">
      <c r="A38" s="1">
        <v>57</v>
      </c>
      <c r="B38" s="1">
        <v>37</v>
      </c>
      <c r="C38" s="1">
        <v>42</v>
      </c>
      <c r="D38" s="1">
        <f t="shared" si="0"/>
        <v>0.8679962013295348</v>
      </c>
      <c r="E38" s="1">
        <f t="shared" si="2"/>
        <v>0.1415679406798253</v>
      </c>
      <c r="F38" s="1">
        <f t="shared" si="2"/>
        <v>1.9549755309849464</v>
      </c>
    </row>
    <row r="39" spans="1:6" ht="12.75">
      <c r="A39" s="1">
        <v>59</v>
      </c>
      <c r="B39" s="1">
        <v>38</v>
      </c>
      <c r="C39" s="1">
        <v>42</v>
      </c>
      <c r="D39" s="1">
        <f t="shared" si="0"/>
        <v>0.8917378917378919</v>
      </c>
      <c r="E39" s="1">
        <f t="shared" si="2"/>
        <v>0.11458303292571245</v>
      </c>
      <c r="F39" s="1">
        <f t="shared" si="2"/>
        <v>2.166455540412139</v>
      </c>
    </row>
    <row r="40" spans="1:6" ht="12.75">
      <c r="A40" s="1">
        <v>61</v>
      </c>
      <c r="B40" s="1">
        <v>39</v>
      </c>
      <c r="C40" s="1">
        <v>42</v>
      </c>
      <c r="D40" s="1">
        <f t="shared" si="0"/>
        <v>0.9154795821462489</v>
      </c>
      <c r="E40" s="1">
        <f t="shared" si="2"/>
        <v>0.08830721752342978</v>
      </c>
      <c r="F40" s="1">
        <f t="shared" si="2"/>
        <v>2.4269334360554558</v>
      </c>
    </row>
    <row r="41" spans="1:6" ht="12.75">
      <c r="A41" s="1">
        <v>62</v>
      </c>
      <c r="B41" s="1">
        <v>40</v>
      </c>
      <c r="C41" s="1">
        <v>42</v>
      </c>
      <c r="D41" s="1">
        <f t="shared" si="0"/>
        <v>0.939221272554606</v>
      </c>
      <c r="E41" s="1">
        <f t="shared" si="2"/>
        <v>0.06270418051126331</v>
      </c>
      <c r="F41" s="1">
        <f t="shared" si="2"/>
        <v>2.769327158745143</v>
      </c>
    </row>
    <row r="42" spans="1:6" ht="12.75">
      <c r="A42" s="1">
        <v>69</v>
      </c>
      <c r="B42" s="1">
        <v>41</v>
      </c>
      <c r="C42" s="1">
        <v>42</v>
      </c>
      <c r="D42" s="1">
        <f t="shared" si="0"/>
        <v>0.962962962962963</v>
      </c>
      <c r="E42" s="1">
        <f t="shared" si="2"/>
        <v>0.03774032798284697</v>
      </c>
      <c r="F42" s="1">
        <f t="shared" si="2"/>
        <v>3.277026048490016</v>
      </c>
    </row>
    <row r="43" spans="1:6" ht="12.75">
      <c r="A43" s="1">
        <v>76</v>
      </c>
      <c r="B43" s="1">
        <v>42</v>
      </c>
      <c r="C43" s="1">
        <v>42</v>
      </c>
      <c r="D43" s="1">
        <f t="shared" si="0"/>
        <v>0.9867046533713202</v>
      </c>
      <c r="E43" s="1">
        <f t="shared" si="2"/>
        <v>0.013384521034747961</v>
      </c>
      <c r="F43" s="1">
        <f t="shared" si="2"/>
        <v>4.313656386382016</v>
      </c>
    </row>
    <row r="45" spans="1:2" ht="12.75">
      <c r="A45">
        <f>AVERAGE(A2:A43)</f>
        <v>47.42857142857143</v>
      </c>
      <c r="B45" t="s">
        <v>4</v>
      </c>
    </row>
    <row r="46" spans="1:2" ht="12.75">
      <c r="A46">
        <f>STDEV(A2:A43)</f>
        <v>9.326445110395088</v>
      </c>
      <c r="B46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2005-02-08T14:26:11Z</dcterms:modified>
  <cp:category/>
  <cp:version/>
  <cp:contentType/>
  <cp:contentStatus/>
</cp:coreProperties>
</file>